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129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Φύλλο1!$A$1:$Y$54</definedName>
  </definedNames>
  <calcPr calcId="125725" iterateDelta="1E-4"/>
</workbook>
</file>

<file path=xl/calcChain.xml><?xml version="1.0" encoding="utf-8"?>
<calcChain xmlns="http://schemas.openxmlformats.org/spreadsheetml/2006/main">
  <c r="W36" i="1"/>
  <c r="V36"/>
  <c r="V22"/>
  <c r="Y36"/>
  <c r="Y22"/>
  <c r="U36"/>
  <c r="U22"/>
  <c r="R36"/>
  <c r="R22"/>
  <c r="R37" s="1"/>
  <c r="S22"/>
  <c r="M36"/>
  <c r="M37" s="1"/>
  <c r="M22"/>
  <c r="K36"/>
  <c r="K22"/>
  <c r="E36"/>
  <c r="E37" s="1"/>
  <c r="E22"/>
  <c r="X36"/>
  <c r="T36"/>
  <c r="P36"/>
  <c r="O36"/>
  <c r="N36"/>
  <c r="L36"/>
  <c r="J36"/>
  <c r="I36"/>
  <c r="F36"/>
  <c r="X22"/>
  <c r="T22"/>
  <c r="Q22"/>
  <c r="P22"/>
  <c r="N22"/>
  <c r="N37" s="1"/>
  <c r="L22"/>
  <c r="J22"/>
  <c r="I22"/>
  <c r="F22"/>
  <c r="L37" l="1"/>
  <c r="J37"/>
  <c r="I37"/>
  <c r="U37"/>
  <c r="O37"/>
  <c r="P37"/>
</calcChain>
</file>

<file path=xl/sharedStrings.xml><?xml version="1.0" encoding="utf-8"?>
<sst xmlns="http://schemas.openxmlformats.org/spreadsheetml/2006/main" count="113" uniqueCount="86">
  <si>
    <t>ΜΟΡΙΟΔΟΤΗΣΗ ΥΠΟΨΗΦΙΩΝ ΚΠΕ</t>
  </si>
  <si>
    <t>ΣΤΟΙΧΕΙΑ ΥΠΟΨΗΦΙΩΝ</t>
  </si>
  <si>
    <t>ΚΠΕ  Ν. ΚΙΟΥ</t>
  </si>
  <si>
    <t>ΚΠΕ ΣΙΚΥΩΝΙΩΝ</t>
  </si>
  <si>
    <t>ΚΠΕ ΚΑΛΑΜΑΤΑΣ</t>
  </si>
  <si>
    <t>ΚΟΣΣΥΒΑ ΧΑΪΔΩ ΠΕ 11</t>
  </si>
  <si>
    <t>ΣΑΡΡΗ ΣΟΦΙΑ ΠΕ 02</t>
  </si>
  <si>
    <t>ΚΛΕΙΑΣΣΙΟΥ ΓΑΡΥΦΑΛΙΑ ΠΕ 02</t>
  </si>
  <si>
    <t>ΣΚΟΥΜΠΑ ΑΓΓΕΛΙΚΗ ΠΕ 11</t>
  </si>
  <si>
    <t>ΑΒΡΑΜΟΠΟΥΛΟΣ ΑΒΡΑΑΜ ΠΕ 18.35</t>
  </si>
  <si>
    <t>ΚΑΚΑΒΕΤΣΟΣ ΒΛΑΣΙΟΣ ΠΕ 12</t>
  </si>
  <si>
    <t>ΑΠΟΣΤΟΛΟΠΟΥΛΟΣ ΑΝΑΣΤΑΣΙΟΣ ΠΕ 19</t>
  </si>
  <si>
    <t>ΓΚΟΦΑΣ ΝΙΚΟΛΑΟΣ ΠΕ 11</t>
  </si>
  <si>
    <t>ΑΥΓΕΡΙΝΟΣ ΚΩΝΣΤΑΝΤΙΝΟΣ ΠΕ 11</t>
  </si>
  <si>
    <t>ΣΚΛΗΡΗΣ ΒΑΣΙΛΕΙΟΣ ΠΕ 19</t>
  </si>
  <si>
    <t>ΦΩΤΟΠΟΥΛΟΣ ΓΕΩΡΓΙΟΣ ΠΕ 19</t>
  </si>
  <si>
    <t>ΑΖΑΡΙΑΔΟΥ ΜΑΓΔΑΛΗΝΗ ΠΕ 04.05</t>
  </si>
  <si>
    <t>ΜΑΤΣΟΥΚΑ ΓΕΩΡΓΙΑ ΠΕ 14.04</t>
  </si>
  <si>
    <t>ΚΑΜΑΡΙΝΟΥ ΔΗΜΗΤΡΑ ΠΕ 02</t>
  </si>
  <si>
    <t>ΣΤΑΜΑΤΟΠΟΥΛΟΥ ΜΑΡΙΑ ΠΕ 02</t>
  </si>
  <si>
    <t>ΦΟΥΛΙΑΣ ΧΡΗΣΤΟΣ ΠΕ 11</t>
  </si>
  <si>
    <t>ΠΡΙΣΤΟΥΡΗΣ ΑΘΑΝΑΣΙΟΣ ΠΕ 11</t>
  </si>
  <si>
    <t>ΡΑΒΑΝΗ ΙΩΑΝΝΑ ΠΕ 20</t>
  </si>
  <si>
    <t>ΘΕΣΕΙΣ</t>
  </si>
  <si>
    <t>ΥΠΕΥΘΥΝΟΣ ΚΠΕ</t>
  </si>
  <si>
    <t>Χ</t>
  </si>
  <si>
    <t>ΑΝΑΠΛΗΡΩΤΗΣ ΥΠΕΥΘΥΝΟΣ ΚΠΕ</t>
  </si>
  <si>
    <t>ΜΕΛΟΣ ΠΑΙΔΑΓΩΓΙΚΗΣ ΟΜΑΔΑΣ ΚΠΕ</t>
  </si>
  <si>
    <t>X</t>
  </si>
  <si>
    <t>Ι. ΕΠΙΣΤΗΜΟΝΙΚΗ-ΠΑΙΔΑΓΩΓΙΚΗ ΚΑΤΑΡΤΙΣΗ ΚΑΙ ΣΥΓΚΡΟΤΗΣΗ</t>
  </si>
  <si>
    <t>1. Διδακτορικό στις Περιβαλλοντικές Επιστήμες</t>
  </si>
  <si>
    <t>2. Διδακτορικό σε άλλο αντικείμενο</t>
  </si>
  <si>
    <t>3. Μεταπτυχικό στις Περιβαλλοντικές Επιστήμες</t>
  </si>
  <si>
    <t>4. Μεταπτυχιακό σε άλλο αντικείμενο</t>
  </si>
  <si>
    <t>5. Δεύτερο Πτυχίο ΑΕΙ – ΤΕΙ</t>
  </si>
  <si>
    <t>6. Μετεκπαίδευση 2 ετών ΜΔΔΕ</t>
  </si>
  <si>
    <t>7. Ετήσια επιμόρφωση (ΣΕΛΜΕ, ΣΕΛΔΕ, ΠΑΤΕΣ)</t>
  </si>
  <si>
    <t>8. Επιμόρφωση σε ΠΕΚ, ΕΣΔΔ στην ΠΕ, ΚΠΕ, ΑΕΙ</t>
  </si>
  <si>
    <t>1 έως 3</t>
  </si>
  <si>
    <t>9. Άριστη ή πολύ καλή γνώση ξένων γλωσσών</t>
  </si>
  <si>
    <t>10. Καλή γνώση ξένων γλωσσών</t>
  </si>
  <si>
    <t>11. Πιστοποιημένη γνώση Η/Υ</t>
  </si>
  <si>
    <t>12. Συγγραφή βιβλίων</t>
  </si>
  <si>
    <t>0,5 / βιβλίο, έως 3,5</t>
  </si>
  <si>
    <t>13. Άρθρα, εισηγήσεις</t>
  </si>
  <si>
    <t>0,5 / άρθρο έως 2</t>
  </si>
  <si>
    <t>ΣΥΝΟΛΟ</t>
  </si>
  <si>
    <t>/30</t>
  </si>
  <si>
    <t>II. Υπηρεσιακή κατάσταση και επιμορφωτικό έργο – άσκηση διοικητικών καθηκόντων</t>
  </si>
  <si>
    <t>1. Εκπαιδευτική υπηρεσία σε ΚΠΕ</t>
  </si>
  <si>
    <t>1 / έτος έως 6</t>
  </si>
  <si>
    <t>2. Υπηρεσία σε θέση υπευθύνου ΠΕ</t>
  </si>
  <si>
    <t>0,5  ανά έτος, και μέχρι 2</t>
  </si>
  <si>
    <t>3. Υλοποίηση προγραμμάτων ΠΕ</t>
  </si>
  <si>
    <t>0,5 / πρόγραμμα έως 2</t>
  </si>
  <si>
    <t>4. Άσκηση καθηκόντων ευθύνης σε ΚΠΕ</t>
  </si>
  <si>
    <t>0,5 / έτος έως 3</t>
  </si>
  <si>
    <t>5. Άσκηση καθηκόντων σε θέση διοίκησης</t>
  </si>
  <si>
    <t>1 ανά έτος, και μέχρι 4</t>
  </si>
  <si>
    <t>6. Διδασκαλία σε ΑΕΙ – ΤΕΙ</t>
  </si>
  <si>
    <t>0,5 / έτος έως 3,5</t>
  </si>
  <si>
    <t>7. Διδασκαλία σε ΙΕΚ ΠΕ</t>
  </si>
  <si>
    <t>0,5  ανά έτος, και μέχρι 1,5</t>
  </si>
  <si>
    <t>8. Επιμορφωτικό έργο σε σεμινάρια ΑΕΙ ΠΕΚ</t>
  </si>
  <si>
    <t>0,2 / ώρα έως 2</t>
  </si>
  <si>
    <t>9. Οργάνωση – Συντονισμός σεμιναρίων στην ΠΕ</t>
  </si>
  <si>
    <t>0,2 / ημέρα έως 5</t>
  </si>
  <si>
    <t>10. Συμμετοχή στη συντονιστική επιτροπή δικτύων</t>
  </si>
  <si>
    <t>0,5 έως 2</t>
  </si>
  <si>
    <t>11. Επιμορφωτής σε ΚΠΕ</t>
  </si>
  <si>
    <t>0,5 / σεμινάριο έως 3</t>
  </si>
  <si>
    <t>12. Οργανική θέση στην περιφέρεια όπου ανήκει το ΚΠΕ</t>
  </si>
  <si>
    <t>/40</t>
  </si>
  <si>
    <t>ΓΕΝΙΚΟ ΣΥΝΟΛΟ</t>
  </si>
  <si>
    <t>/70</t>
  </si>
  <si>
    <t>ΚΠΕ ΚΑΣΤΡ.</t>
  </si>
  <si>
    <t xml:space="preserve">1) Η Σαρρή Σοφία και η Καμαρινού Δήμητρα δε μοριοδοτούνται γιατί αποτελούν στελέχη της Εκπαίδευσης (Διευθύντριες). </t>
  </si>
  <si>
    <t xml:space="preserve">     3) Ο Μπαλιώτης Αντώνιος δε μοριοδοτείται, γιατί δε συμπληρώνει την απαραίτητη 6ετή συνολική προϋπηρεσία. </t>
  </si>
  <si>
    <t>ΚΩΝΣΤΑΝΤΙΝΙΔΟΥ ΝΙΚΗ ΠΕ 20</t>
  </si>
  <si>
    <t xml:space="preserve">ΜΠΑΛΙΩΤΗΣ ΑΝΤΩΝΙΟΣ ΠΕ 10 </t>
  </si>
  <si>
    <t>εκπαιδευτική υπηρεσία που απαιτεί η προκήρυξη για τη συμμετοχή στη διαδικασία .</t>
  </si>
  <si>
    <t>2) Ο Αβραμόπουλος Αβραάμ δεν έχει την απαραίτητη 6ετή διδακτική υπηρεσία που απαιτείται για τη συμμετοχή στη διαδικασία επιλογής Υπευθύνου ΚΠΕ.</t>
  </si>
  <si>
    <t>ΤΡΙΠΟΛΗ 04-10-2012</t>
  </si>
  <si>
    <t>ΠΕΤΡΟΣ Δ. ΜΙΣΘΟΣ</t>
  </si>
  <si>
    <t>Ο ΠΕΡΙΕΦΕΡΕΙΑΚΟΣ ΔΙΕΥΘΥΝΤΗΣ</t>
  </si>
  <si>
    <t xml:space="preserve">              Π. &amp; Δ. ΕΚΠΑΙΔΕΥΣΗΣ ΠΕΛΟΠΟΝΝΗΣΟΥ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</si>
</sst>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dd/mm/yy"/>
    <numFmt numFmtId="165" formatCode="0.0"/>
  </numFmts>
  <fonts count="8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</fills>
  <borders count="8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textRotation="180"/>
    </xf>
    <xf numFmtId="0" fontId="0" fillId="0" borderId="0" xfId="0" applyAlignment="1">
      <alignment vertical="center" textRotation="180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center" textRotation="180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43" fontId="0" fillId="0" borderId="0" xfId="1" applyFont="1"/>
    <xf numFmtId="2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tabSelected="1" view="pageBreakPreview" topLeftCell="B43" zoomScale="60" zoomScaleNormal="80" workbookViewId="0">
      <pane ySplit="1" activePane="bottomLeft"/>
      <selection activeCell="Z37" sqref="Z37"/>
      <selection pane="bottomLeft" activeCell="AB13" sqref="AB13"/>
    </sheetView>
  </sheetViews>
  <sheetFormatPr defaultRowHeight="15"/>
  <cols>
    <col min="1" max="1" width="3.42578125" style="1"/>
    <col min="2" max="2" width="20.5703125"/>
    <col min="3" max="3" width="8.42578125"/>
    <col min="4" max="4" width="11.5703125"/>
    <col min="5" max="5" width="5"/>
    <col min="6" max="6" width="6" bestFit="1" customWidth="1"/>
    <col min="7" max="8" width="5"/>
    <col min="9" max="9" width="12.7109375" style="2"/>
    <col min="10" max="10" width="6"/>
    <col min="11" max="11" width="6" bestFit="1" customWidth="1"/>
    <col min="12" max="16" width="5"/>
    <col min="17" max="17" width="6" bestFit="1" customWidth="1"/>
    <col min="18" max="18" width="5"/>
    <col min="19" max="20" width="6" bestFit="1" customWidth="1"/>
    <col min="21" max="21" width="5" style="3"/>
    <col min="22" max="22" width="7.42578125" style="4" bestFit="1" customWidth="1"/>
    <col min="23" max="23" width="6" style="4" bestFit="1" customWidth="1"/>
    <col min="24" max="25" width="6" bestFit="1" customWidth="1"/>
    <col min="26" max="1025" width="8.42578125"/>
  </cols>
  <sheetData>
    <row r="1" spans="1:28" ht="15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5"/>
    </row>
    <row r="2" spans="1:28" ht="1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5"/>
    </row>
    <row r="3" spans="1:28" ht="38.85" customHeight="1">
      <c r="B3" s="48" t="s">
        <v>1</v>
      </c>
      <c r="C3" s="48"/>
      <c r="D3" s="48"/>
      <c r="E3" s="49" t="s">
        <v>2</v>
      </c>
      <c r="F3" s="49"/>
      <c r="G3" s="49"/>
      <c r="H3" s="49"/>
      <c r="I3" s="10" t="s">
        <v>75</v>
      </c>
      <c r="J3" s="50" t="s">
        <v>3</v>
      </c>
      <c r="K3" s="50"/>
      <c r="L3" s="50"/>
      <c r="M3" s="50"/>
      <c r="N3" s="50"/>
      <c r="O3" s="50"/>
      <c r="P3" s="50"/>
      <c r="Q3" s="50"/>
      <c r="R3" s="50"/>
      <c r="S3" s="50"/>
      <c r="T3" s="51" t="s">
        <v>4</v>
      </c>
      <c r="U3" s="51"/>
      <c r="V3" s="51"/>
      <c r="W3" s="51"/>
      <c r="X3" s="51"/>
      <c r="Y3" s="51"/>
    </row>
    <row r="4" spans="1:28" ht="224.25" customHeight="1">
      <c r="B4" s="48"/>
      <c r="C4" s="48"/>
      <c r="D4" s="48"/>
      <c r="E4" s="11" t="s">
        <v>7</v>
      </c>
      <c r="F4" s="11" t="s">
        <v>5</v>
      </c>
      <c r="G4" s="11" t="s">
        <v>78</v>
      </c>
      <c r="H4" s="11" t="s">
        <v>6</v>
      </c>
      <c r="I4" s="12" t="s">
        <v>8</v>
      </c>
      <c r="J4" s="13" t="s">
        <v>9</v>
      </c>
      <c r="K4" s="11" t="s">
        <v>16</v>
      </c>
      <c r="L4" s="11" t="s">
        <v>11</v>
      </c>
      <c r="M4" s="11" t="s">
        <v>13</v>
      </c>
      <c r="N4" s="11" t="s">
        <v>12</v>
      </c>
      <c r="O4" s="13" t="s">
        <v>10</v>
      </c>
      <c r="P4" s="11" t="s">
        <v>18</v>
      </c>
      <c r="Q4" s="11" t="s">
        <v>17</v>
      </c>
      <c r="R4" s="13" t="s">
        <v>14</v>
      </c>
      <c r="S4" s="11" t="s">
        <v>15</v>
      </c>
      <c r="T4" s="14" t="s">
        <v>9</v>
      </c>
      <c r="U4" s="14" t="s">
        <v>79</v>
      </c>
      <c r="V4" s="14" t="s">
        <v>21</v>
      </c>
      <c r="W4" s="14" t="s">
        <v>22</v>
      </c>
      <c r="X4" s="14" t="s">
        <v>19</v>
      </c>
      <c r="Y4" s="14" t="s">
        <v>20</v>
      </c>
      <c r="AB4" s="33"/>
    </row>
    <row r="5" spans="1:28" ht="18" customHeight="1">
      <c r="A5" s="52" t="s">
        <v>23</v>
      </c>
      <c r="B5" s="53" t="s">
        <v>24</v>
      </c>
      <c r="C5" s="53"/>
      <c r="D5" s="53"/>
      <c r="E5" s="15"/>
      <c r="F5" s="15"/>
      <c r="G5" s="15"/>
      <c r="H5" s="15"/>
      <c r="I5" s="16"/>
      <c r="J5" s="17" t="s">
        <v>25</v>
      </c>
      <c r="K5" s="15" t="s">
        <v>25</v>
      </c>
      <c r="L5" s="15"/>
      <c r="M5" s="15"/>
      <c r="N5" s="15"/>
      <c r="O5" s="17"/>
      <c r="P5" s="15" t="s">
        <v>25</v>
      </c>
      <c r="Q5" s="15"/>
      <c r="R5" s="17" t="s">
        <v>25</v>
      </c>
      <c r="S5" s="15" t="s">
        <v>25</v>
      </c>
      <c r="T5" s="18"/>
      <c r="U5" s="18"/>
      <c r="V5" s="18"/>
      <c r="W5" s="18"/>
      <c r="X5" s="18"/>
      <c r="Y5" s="18"/>
    </row>
    <row r="6" spans="1:28" ht="17.25" customHeight="1">
      <c r="A6" s="52"/>
      <c r="B6" s="53" t="s">
        <v>26</v>
      </c>
      <c r="C6" s="53"/>
      <c r="D6" s="53"/>
      <c r="E6" s="15"/>
      <c r="F6" s="15"/>
      <c r="G6" s="15"/>
      <c r="H6" s="15"/>
      <c r="I6" s="16"/>
      <c r="J6" s="17" t="s">
        <v>25</v>
      </c>
      <c r="K6" s="15"/>
      <c r="L6" s="15" t="s">
        <v>25</v>
      </c>
      <c r="M6" s="15"/>
      <c r="N6" s="15"/>
      <c r="O6" s="17"/>
      <c r="P6" s="15"/>
      <c r="Q6" s="15" t="s">
        <v>25</v>
      </c>
      <c r="R6" s="17" t="s">
        <v>25</v>
      </c>
      <c r="S6" s="15"/>
      <c r="T6" s="18"/>
      <c r="U6" s="18"/>
      <c r="V6" s="18"/>
      <c r="W6" s="18"/>
      <c r="X6" s="18"/>
      <c r="Y6" s="18"/>
    </row>
    <row r="7" spans="1:28" ht="18" customHeight="1">
      <c r="A7" s="52"/>
      <c r="B7" s="53" t="s">
        <v>27</v>
      </c>
      <c r="C7" s="53"/>
      <c r="D7" s="53"/>
      <c r="E7" s="15" t="s">
        <v>28</v>
      </c>
      <c r="F7" s="15" t="s">
        <v>28</v>
      </c>
      <c r="G7" s="15" t="s">
        <v>28</v>
      </c>
      <c r="H7" s="15" t="s">
        <v>28</v>
      </c>
      <c r="I7" s="16" t="s">
        <v>28</v>
      </c>
      <c r="J7" s="17" t="s">
        <v>25</v>
      </c>
      <c r="K7" s="15"/>
      <c r="L7" s="15" t="s">
        <v>25</v>
      </c>
      <c r="M7" s="15" t="s">
        <v>25</v>
      </c>
      <c r="N7" s="15" t="s">
        <v>25</v>
      </c>
      <c r="O7" s="17" t="s">
        <v>25</v>
      </c>
      <c r="P7" s="15"/>
      <c r="Q7" s="15" t="s">
        <v>25</v>
      </c>
      <c r="R7" s="17" t="s">
        <v>25</v>
      </c>
      <c r="S7" s="15"/>
      <c r="T7" s="18" t="s">
        <v>25</v>
      </c>
      <c r="U7" s="18" t="s">
        <v>25</v>
      </c>
      <c r="V7" s="18" t="s">
        <v>25</v>
      </c>
      <c r="W7" s="18" t="s">
        <v>25</v>
      </c>
      <c r="X7" s="18" t="s">
        <v>25</v>
      </c>
      <c r="Y7" s="18" t="s">
        <v>25</v>
      </c>
    </row>
    <row r="8" spans="1:28" s="7" customFormat="1" ht="6" customHeight="1">
      <c r="A8" s="6"/>
      <c r="B8" s="19"/>
      <c r="C8" s="19"/>
      <c r="D8" s="19"/>
      <c r="E8" s="20"/>
      <c r="F8" s="20"/>
      <c r="G8" s="20"/>
      <c r="H8" s="20"/>
      <c r="I8" s="19"/>
      <c r="J8" s="19"/>
      <c r="K8" s="20"/>
      <c r="L8" s="20"/>
      <c r="M8" s="20"/>
      <c r="N8" s="20"/>
      <c r="O8" s="19"/>
      <c r="P8" s="20"/>
      <c r="Q8" s="20"/>
      <c r="R8" s="19"/>
      <c r="S8" s="20"/>
      <c r="T8" s="20"/>
      <c r="U8" s="20"/>
      <c r="V8" s="20"/>
      <c r="W8" s="20"/>
      <c r="X8" s="20"/>
      <c r="Y8" s="20"/>
    </row>
    <row r="9" spans="1:28" ht="43.5" customHeight="1">
      <c r="A9" s="54" t="s">
        <v>29</v>
      </c>
      <c r="B9" s="21" t="s">
        <v>30</v>
      </c>
      <c r="C9" s="53">
        <v>6</v>
      </c>
      <c r="D9" s="53"/>
      <c r="E9" s="15"/>
      <c r="F9" s="15"/>
      <c r="G9" s="15"/>
      <c r="H9" s="15"/>
      <c r="I9" s="22"/>
      <c r="J9" s="15"/>
      <c r="K9" s="15"/>
      <c r="L9" s="15"/>
      <c r="M9" s="15"/>
      <c r="N9" s="15"/>
      <c r="O9" s="15"/>
      <c r="P9" s="15"/>
      <c r="Q9" s="15"/>
      <c r="R9" s="15"/>
      <c r="S9" s="15"/>
      <c r="T9" s="18"/>
      <c r="U9" s="18"/>
      <c r="V9" s="18"/>
      <c r="W9" s="18"/>
      <c r="X9" s="18"/>
      <c r="Y9" s="18"/>
    </row>
    <row r="10" spans="1:28" ht="26.25" customHeight="1">
      <c r="A10" s="54"/>
      <c r="B10" s="23" t="s">
        <v>31</v>
      </c>
      <c r="C10" s="53">
        <v>4</v>
      </c>
      <c r="D10" s="53"/>
      <c r="E10" s="15"/>
      <c r="F10" s="15"/>
      <c r="G10" s="15"/>
      <c r="H10" s="15"/>
      <c r="I10" s="22"/>
      <c r="J10" s="15">
        <v>4</v>
      </c>
      <c r="K10" s="15"/>
      <c r="L10" s="15"/>
      <c r="M10" s="15"/>
      <c r="N10" s="15"/>
      <c r="O10" s="15"/>
      <c r="P10" s="15"/>
      <c r="Q10" s="15"/>
      <c r="R10" s="15"/>
      <c r="S10" s="15"/>
      <c r="T10" s="18">
        <v>4</v>
      </c>
      <c r="U10" s="18"/>
      <c r="V10" s="18"/>
      <c r="W10" s="18"/>
      <c r="X10" s="18"/>
      <c r="Y10" s="18"/>
    </row>
    <row r="11" spans="1:28" ht="39" customHeight="1">
      <c r="A11" s="54"/>
      <c r="B11" s="21" t="s">
        <v>32</v>
      </c>
      <c r="C11" s="53">
        <v>4</v>
      </c>
      <c r="D11" s="53"/>
      <c r="E11" s="15"/>
      <c r="F11" s="15"/>
      <c r="G11" s="15"/>
      <c r="H11" s="15"/>
      <c r="I11" s="2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8"/>
      <c r="U11" s="18"/>
      <c r="V11" s="18"/>
      <c r="W11" s="18"/>
      <c r="X11" s="18"/>
      <c r="Y11" s="18"/>
    </row>
    <row r="12" spans="1:28" ht="26.25" customHeight="1">
      <c r="A12" s="54"/>
      <c r="B12" s="23" t="s">
        <v>33</v>
      </c>
      <c r="C12" s="53">
        <v>2</v>
      </c>
      <c r="D12" s="53"/>
      <c r="E12" s="15"/>
      <c r="F12" s="15"/>
      <c r="G12" s="15"/>
      <c r="H12" s="15"/>
      <c r="I12" s="22">
        <v>2</v>
      </c>
      <c r="J12" s="15">
        <v>2</v>
      </c>
      <c r="K12" s="15"/>
      <c r="L12" s="15"/>
      <c r="M12" s="15"/>
      <c r="N12" s="15"/>
      <c r="O12" s="15">
        <v>2</v>
      </c>
      <c r="P12" s="15"/>
      <c r="Q12" s="15"/>
      <c r="R12" s="15"/>
      <c r="S12" s="15"/>
      <c r="T12" s="18">
        <v>2</v>
      </c>
      <c r="U12" s="18"/>
      <c r="V12" s="18">
        <v>2</v>
      </c>
      <c r="W12" s="18">
        <v>2</v>
      </c>
      <c r="X12" s="18"/>
      <c r="Y12" s="18"/>
    </row>
    <row r="13" spans="1:28" ht="26.25" customHeight="1">
      <c r="A13" s="54"/>
      <c r="B13" s="21" t="s">
        <v>34</v>
      </c>
      <c r="C13" s="53">
        <v>2</v>
      </c>
      <c r="D13" s="53"/>
      <c r="E13" s="15"/>
      <c r="F13" s="15"/>
      <c r="G13" s="15"/>
      <c r="H13" s="15"/>
      <c r="I13" s="2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/>
      <c r="U13" s="18"/>
      <c r="V13" s="18"/>
      <c r="W13" s="18"/>
      <c r="X13" s="18">
        <v>2</v>
      </c>
      <c r="Y13" s="18"/>
    </row>
    <row r="14" spans="1:28" ht="25.5" customHeight="1">
      <c r="A14" s="54"/>
      <c r="B14" s="21" t="s">
        <v>35</v>
      </c>
      <c r="C14" s="53">
        <v>2</v>
      </c>
      <c r="D14" s="53"/>
      <c r="E14" s="15"/>
      <c r="F14" s="15"/>
      <c r="G14" s="15"/>
      <c r="H14" s="15"/>
      <c r="I14" s="22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/>
      <c r="U14" s="18"/>
      <c r="V14" s="18"/>
      <c r="W14" s="18"/>
      <c r="X14" s="18"/>
      <c r="Y14" s="18"/>
    </row>
    <row r="15" spans="1:28" ht="31.5" customHeight="1">
      <c r="A15" s="54"/>
      <c r="B15" s="21" t="s">
        <v>36</v>
      </c>
      <c r="C15" s="53">
        <v>1.5</v>
      </c>
      <c r="D15" s="53"/>
      <c r="E15" s="15"/>
      <c r="F15" s="15"/>
      <c r="G15" s="15"/>
      <c r="H15" s="15"/>
      <c r="I15" s="2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8"/>
      <c r="U15" s="18"/>
      <c r="V15" s="18"/>
      <c r="W15" s="18"/>
      <c r="X15" s="18"/>
      <c r="Y15" s="18"/>
    </row>
    <row r="16" spans="1:28" ht="31.5" customHeight="1">
      <c r="A16" s="54"/>
      <c r="B16" s="21" t="s">
        <v>37</v>
      </c>
      <c r="C16" s="53" t="s">
        <v>38</v>
      </c>
      <c r="D16" s="53"/>
      <c r="E16" s="15">
        <v>2</v>
      </c>
      <c r="F16" s="15">
        <v>2</v>
      </c>
      <c r="G16" s="15">
        <v>1</v>
      </c>
      <c r="H16" s="15"/>
      <c r="I16" s="22"/>
      <c r="J16" s="15"/>
      <c r="K16" s="15">
        <v>1</v>
      </c>
      <c r="L16" s="15"/>
      <c r="M16" s="15"/>
      <c r="N16" s="15"/>
      <c r="O16" s="15">
        <v>1</v>
      </c>
      <c r="P16" s="15"/>
      <c r="Q16" s="15">
        <v>3</v>
      </c>
      <c r="R16" s="15"/>
      <c r="S16" s="15">
        <v>3</v>
      </c>
      <c r="T16" s="18"/>
      <c r="U16" s="18"/>
      <c r="V16" s="18">
        <v>1</v>
      </c>
      <c r="W16" s="18">
        <v>3</v>
      </c>
      <c r="X16" s="18">
        <v>1</v>
      </c>
      <c r="Y16" s="18">
        <v>1</v>
      </c>
    </row>
    <row r="17" spans="1:25" ht="36" customHeight="1">
      <c r="A17" s="54"/>
      <c r="B17" s="21" t="s">
        <v>39</v>
      </c>
      <c r="C17" s="53">
        <v>2</v>
      </c>
      <c r="D17" s="53"/>
      <c r="E17" s="15"/>
      <c r="F17" s="15"/>
      <c r="G17" s="15"/>
      <c r="H17" s="15"/>
      <c r="I17" s="22"/>
      <c r="J17" s="15">
        <v>2</v>
      </c>
      <c r="K17" s="15"/>
      <c r="L17" s="15"/>
      <c r="M17" s="15"/>
      <c r="N17" s="15"/>
      <c r="O17" s="15"/>
      <c r="P17" s="15"/>
      <c r="Q17" s="15"/>
      <c r="R17" s="15"/>
      <c r="S17" s="15"/>
      <c r="T17" s="18">
        <v>2</v>
      </c>
      <c r="U17" s="18"/>
      <c r="V17" s="18"/>
      <c r="W17" s="18">
        <v>2</v>
      </c>
      <c r="X17" s="18"/>
      <c r="Y17" s="18"/>
    </row>
    <row r="18" spans="1:25" ht="23.25" customHeight="1">
      <c r="A18" s="54"/>
      <c r="B18" s="21" t="s">
        <v>40</v>
      </c>
      <c r="C18" s="53">
        <v>1</v>
      </c>
      <c r="D18" s="53"/>
      <c r="E18" s="15"/>
      <c r="F18" s="15"/>
      <c r="G18" s="15">
        <v>1</v>
      </c>
      <c r="H18" s="15"/>
      <c r="I18" s="22">
        <v>2</v>
      </c>
      <c r="J18" s="15"/>
      <c r="K18" s="15">
        <v>1</v>
      </c>
      <c r="L18" s="15"/>
      <c r="M18" s="15"/>
      <c r="N18" s="15"/>
      <c r="O18" s="15"/>
      <c r="P18" s="15"/>
      <c r="Q18" s="15"/>
      <c r="R18" s="15"/>
      <c r="S18" s="15"/>
      <c r="T18" s="18"/>
      <c r="U18" s="18"/>
      <c r="V18" s="18">
        <v>1</v>
      </c>
      <c r="W18" s="18">
        <v>2</v>
      </c>
      <c r="X18" s="18">
        <v>1</v>
      </c>
      <c r="Y18" s="18">
        <v>2</v>
      </c>
    </row>
    <row r="19" spans="1:25" ht="25.5" customHeight="1">
      <c r="A19" s="54"/>
      <c r="B19" s="21" t="s">
        <v>41</v>
      </c>
      <c r="C19" s="53">
        <v>1.5</v>
      </c>
      <c r="D19" s="53"/>
      <c r="E19" s="15">
        <v>1.5</v>
      </c>
      <c r="F19" s="15">
        <v>1.5</v>
      </c>
      <c r="G19" s="15">
        <v>1.5</v>
      </c>
      <c r="H19" s="15"/>
      <c r="I19" s="22">
        <v>1.5</v>
      </c>
      <c r="J19" s="15">
        <v>1.5</v>
      </c>
      <c r="K19" s="15">
        <v>1.5</v>
      </c>
      <c r="L19" s="15"/>
      <c r="M19" s="15"/>
      <c r="N19" s="15"/>
      <c r="O19" s="15">
        <v>1.5</v>
      </c>
      <c r="P19" s="15"/>
      <c r="Q19" s="15">
        <v>1.5</v>
      </c>
      <c r="R19" s="15"/>
      <c r="S19" s="15">
        <v>1.5</v>
      </c>
      <c r="T19" s="18">
        <v>1.5</v>
      </c>
      <c r="U19" s="18"/>
      <c r="V19" s="18">
        <v>1.5</v>
      </c>
      <c r="W19" s="18">
        <v>1.5</v>
      </c>
      <c r="X19" s="18">
        <v>1.5</v>
      </c>
      <c r="Y19" s="18">
        <v>1.5</v>
      </c>
    </row>
    <row r="20" spans="1:25" ht="13.5" customHeight="1">
      <c r="A20" s="54"/>
      <c r="B20" s="21" t="s">
        <v>42</v>
      </c>
      <c r="C20" s="53" t="s">
        <v>43</v>
      </c>
      <c r="D20" s="53"/>
      <c r="E20" s="15"/>
      <c r="F20" s="15"/>
      <c r="G20" s="15"/>
      <c r="H20" s="15"/>
      <c r="I20" s="22"/>
      <c r="J20" s="15"/>
      <c r="K20" s="15">
        <v>0.5</v>
      </c>
      <c r="L20" s="15"/>
      <c r="M20" s="15"/>
      <c r="N20" s="15"/>
      <c r="O20" s="15"/>
      <c r="P20" s="15"/>
      <c r="Q20" s="15">
        <v>1.5</v>
      </c>
      <c r="R20" s="15"/>
      <c r="S20" s="15"/>
      <c r="T20" s="18"/>
      <c r="U20" s="18"/>
      <c r="V20" s="18"/>
      <c r="W20" s="18"/>
      <c r="X20" s="18"/>
      <c r="Y20" s="18"/>
    </row>
    <row r="21" spans="1:25" ht="18" customHeight="1">
      <c r="A21" s="54"/>
      <c r="B21" s="21" t="s">
        <v>44</v>
      </c>
      <c r="C21" s="53" t="s">
        <v>45</v>
      </c>
      <c r="D21" s="53"/>
      <c r="E21" s="15"/>
      <c r="F21" s="15"/>
      <c r="G21" s="15"/>
      <c r="H21" s="15"/>
      <c r="I21" s="22"/>
      <c r="J21" s="15">
        <v>0.5</v>
      </c>
      <c r="K21" s="15"/>
      <c r="L21" s="15"/>
      <c r="M21" s="15"/>
      <c r="N21" s="15"/>
      <c r="O21" s="15"/>
      <c r="P21" s="15"/>
      <c r="Q21" s="15"/>
      <c r="R21" s="15"/>
      <c r="S21" s="15"/>
      <c r="T21" s="18">
        <v>0.5</v>
      </c>
      <c r="U21" s="18"/>
      <c r="V21" s="18"/>
      <c r="W21" s="18"/>
      <c r="X21" s="18">
        <v>1</v>
      </c>
      <c r="Y21" s="18"/>
    </row>
    <row r="22" spans="1:25" ht="15.75" customHeight="1">
      <c r="B22" s="24" t="s">
        <v>46</v>
      </c>
      <c r="C22" s="58" t="s">
        <v>47</v>
      </c>
      <c r="D22" s="58"/>
      <c r="E22" s="15">
        <f t="shared" ref="E22" si="0">SUM(E9:E21)</f>
        <v>3.5</v>
      </c>
      <c r="F22" s="15">
        <f t="shared" ref="F22:X22" si="1">SUM(F9:F21)</f>
        <v>3.5</v>
      </c>
      <c r="G22" s="15">
        <v>3.5</v>
      </c>
      <c r="H22" s="15">
        <v>0</v>
      </c>
      <c r="I22" s="22">
        <f t="shared" si="1"/>
        <v>5.5</v>
      </c>
      <c r="J22" s="15">
        <f t="shared" si="1"/>
        <v>10</v>
      </c>
      <c r="K22" s="15">
        <f t="shared" ref="K22" si="2">SUM(K9:K21)</f>
        <v>4</v>
      </c>
      <c r="L22" s="15">
        <f t="shared" si="1"/>
        <v>0</v>
      </c>
      <c r="M22" s="15">
        <f t="shared" ref="M22" si="3">SUM(M9:M21)</f>
        <v>0</v>
      </c>
      <c r="N22" s="15">
        <f t="shared" si="1"/>
        <v>0</v>
      </c>
      <c r="O22" s="15">
        <v>4.5</v>
      </c>
      <c r="P22" s="15">
        <f t="shared" si="1"/>
        <v>0</v>
      </c>
      <c r="Q22" s="15">
        <f t="shared" si="1"/>
        <v>6</v>
      </c>
      <c r="R22" s="15">
        <f t="shared" ref="R22" si="4">SUM(R9:R21)</f>
        <v>0</v>
      </c>
      <c r="S22" s="15">
        <f t="shared" ref="S22" si="5">SUM(S9:S21)</f>
        <v>4.5</v>
      </c>
      <c r="T22" s="22">
        <f t="shared" si="1"/>
        <v>10</v>
      </c>
      <c r="U22" s="22">
        <f t="shared" ref="U22:V22" si="6">SUM(U9:U21)</f>
        <v>0</v>
      </c>
      <c r="V22" s="22">
        <f t="shared" si="6"/>
        <v>5.5</v>
      </c>
      <c r="W22" s="38">
        <v>10.5</v>
      </c>
      <c r="X22" s="22">
        <f t="shared" si="1"/>
        <v>6.5</v>
      </c>
      <c r="Y22" s="22">
        <f t="shared" ref="Y22" si="7">SUM(Y9:Y21)</f>
        <v>4.5</v>
      </c>
    </row>
    <row r="23" spans="1:25" ht="8.25" customHeight="1">
      <c r="B23" s="25"/>
      <c r="C23" s="25"/>
      <c r="D23" s="25"/>
      <c r="E23" s="25"/>
      <c r="F23" s="25"/>
      <c r="G23" s="25"/>
      <c r="H23" s="25"/>
      <c r="I23" s="26"/>
      <c r="J23" s="25"/>
      <c r="K23" s="27"/>
      <c r="L23" s="25"/>
      <c r="M23" s="25"/>
      <c r="N23" s="25"/>
      <c r="O23" s="25"/>
      <c r="P23" s="27"/>
      <c r="Q23" s="27"/>
      <c r="R23" s="25"/>
      <c r="S23" s="27"/>
      <c r="T23" s="27"/>
      <c r="U23" s="27"/>
      <c r="V23" s="28"/>
      <c r="W23" s="27"/>
      <c r="X23" s="27"/>
      <c r="Y23" s="28"/>
    </row>
    <row r="24" spans="1:25" ht="33.6" customHeight="1">
      <c r="A24" s="55" t="s">
        <v>48</v>
      </c>
      <c r="B24" s="21" t="s">
        <v>49</v>
      </c>
      <c r="C24" s="56" t="s">
        <v>50</v>
      </c>
      <c r="D24" s="56"/>
      <c r="E24" s="15"/>
      <c r="F24" s="15"/>
      <c r="G24" s="15"/>
      <c r="H24" s="15"/>
      <c r="I24" s="22">
        <v>1</v>
      </c>
      <c r="J24" s="15"/>
      <c r="K24" s="15">
        <v>2</v>
      </c>
      <c r="L24" s="15"/>
      <c r="M24" s="15"/>
      <c r="N24" s="15"/>
      <c r="O24" s="15"/>
      <c r="P24" s="15"/>
      <c r="Q24" s="15">
        <v>1</v>
      </c>
      <c r="R24" s="15"/>
      <c r="S24" s="15">
        <v>2</v>
      </c>
      <c r="T24" s="18"/>
      <c r="U24" s="18"/>
      <c r="V24" s="18"/>
      <c r="W24" s="18">
        <v>1</v>
      </c>
      <c r="X24" s="18"/>
      <c r="Y24" s="18"/>
    </row>
    <row r="25" spans="1:25" ht="33.6" customHeight="1">
      <c r="A25" s="55"/>
      <c r="B25" s="21" t="s">
        <v>51</v>
      </c>
      <c r="C25" s="56" t="s">
        <v>52</v>
      </c>
      <c r="D25" s="56"/>
      <c r="E25" s="15"/>
      <c r="F25" s="15"/>
      <c r="G25" s="15"/>
      <c r="H25" s="15"/>
      <c r="I25" s="2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8"/>
      <c r="U25" s="18"/>
      <c r="V25" s="18"/>
      <c r="W25" s="18"/>
      <c r="X25" s="18"/>
      <c r="Y25" s="18"/>
    </row>
    <row r="26" spans="1:25" ht="33.6" customHeight="1">
      <c r="A26" s="55"/>
      <c r="B26" s="21" t="s">
        <v>53</v>
      </c>
      <c r="C26" s="56" t="s">
        <v>54</v>
      </c>
      <c r="D26" s="56"/>
      <c r="E26" s="15">
        <v>1</v>
      </c>
      <c r="F26" s="15">
        <v>2</v>
      </c>
      <c r="G26" s="15">
        <v>0.5</v>
      </c>
      <c r="H26" s="15"/>
      <c r="I26" s="22"/>
      <c r="J26" s="15">
        <v>0.5</v>
      </c>
      <c r="K26" s="15">
        <v>1</v>
      </c>
      <c r="L26" s="15">
        <v>2</v>
      </c>
      <c r="M26" s="15"/>
      <c r="N26" s="15"/>
      <c r="O26" s="15"/>
      <c r="P26" s="15"/>
      <c r="Q26" s="15">
        <v>1.5</v>
      </c>
      <c r="R26" s="15"/>
      <c r="S26" s="15">
        <v>2</v>
      </c>
      <c r="T26" s="18">
        <v>0.5</v>
      </c>
      <c r="U26" s="18"/>
      <c r="V26" s="18"/>
      <c r="W26" s="18">
        <v>1.5</v>
      </c>
      <c r="X26" s="18">
        <v>1</v>
      </c>
      <c r="Y26" s="18">
        <v>0.5</v>
      </c>
    </row>
    <row r="27" spans="1:25" ht="33.6" customHeight="1">
      <c r="A27" s="55"/>
      <c r="B27" s="21" t="s">
        <v>55</v>
      </c>
      <c r="C27" s="56" t="s">
        <v>56</v>
      </c>
      <c r="D27" s="56"/>
      <c r="E27" s="15"/>
      <c r="F27" s="15"/>
      <c r="G27" s="15"/>
      <c r="H27" s="15"/>
      <c r="I27" s="22"/>
      <c r="J27" s="15"/>
      <c r="K27" s="15">
        <v>0.5</v>
      </c>
      <c r="L27" s="15"/>
      <c r="M27" s="15"/>
      <c r="N27" s="15"/>
      <c r="O27" s="15"/>
      <c r="P27" s="15"/>
      <c r="Q27" s="15"/>
      <c r="R27" s="15"/>
      <c r="S27" s="15">
        <v>1</v>
      </c>
      <c r="T27" s="18"/>
      <c r="U27" s="18"/>
      <c r="V27" s="18"/>
      <c r="W27" s="18"/>
      <c r="X27" s="18"/>
      <c r="Y27" s="18"/>
    </row>
    <row r="28" spans="1:25" ht="33.6" customHeight="1">
      <c r="A28" s="55"/>
      <c r="B28" s="21" t="s">
        <v>57</v>
      </c>
      <c r="C28" s="56" t="s">
        <v>58</v>
      </c>
      <c r="D28" s="56"/>
      <c r="E28" s="15"/>
      <c r="F28" s="15"/>
      <c r="G28" s="15"/>
      <c r="H28" s="15"/>
      <c r="I28" s="22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8"/>
      <c r="U28" s="18"/>
      <c r="V28" s="18"/>
      <c r="W28" s="18"/>
      <c r="X28" s="18"/>
      <c r="Y28" s="18"/>
    </row>
    <row r="29" spans="1:25" ht="33.6" customHeight="1">
      <c r="A29" s="55"/>
      <c r="B29" s="21" t="s">
        <v>59</v>
      </c>
      <c r="C29" s="56" t="s">
        <v>60</v>
      </c>
      <c r="D29" s="56"/>
      <c r="E29" s="15"/>
      <c r="F29" s="15"/>
      <c r="G29" s="15"/>
      <c r="H29" s="15"/>
      <c r="I29" s="22"/>
      <c r="J29" s="15">
        <v>3.35</v>
      </c>
      <c r="K29" s="15"/>
      <c r="L29" s="15"/>
      <c r="M29" s="15"/>
      <c r="N29" s="15"/>
      <c r="O29" s="15"/>
      <c r="P29" s="15"/>
      <c r="Q29" s="15"/>
      <c r="R29" s="15"/>
      <c r="S29" s="15"/>
      <c r="T29" s="18">
        <v>3.35</v>
      </c>
      <c r="U29" s="18"/>
      <c r="V29" s="34">
        <v>0.25</v>
      </c>
      <c r="W29" s="18">
        <v>1.6</v>
      </c>
      <c r="X29" s="18"/>
      <c r="Y29" s="18"/>
    </row>
    <row r="30" spans="1:25" ht="33.6" customHeight="1">
      <c r="A30" s="55"/>
      <c r="B30" s="21" t="s">
        <v>61</v>
      </c>
      <c r="C30" s="56" t="s">
        <v>62</v>
      </c>
      <c r="D30" s="56"/>
      <c r="E30" s="15"/>
      <c r="F30" s="15"/>
      <c r="G30" s="15"/>
      <c r="H30" s="15"/>
      <c r="I30" s="22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8"/>
      <c r="U30" s="18"/>
      <c r="V30" s="34"/>
      <c r="W30" s="18"/>
      <c r="X30" s="18"/>
      <c r="Y30" s="18"/>
    </row>
    <row r="31" spans="1:25" ht="33.6" customHeight="1">
      <c r="A31" s="55"/>
      <c r="B31" s="21" t="s">
        <v>63</v>
      </c>
      <c r="C31" s="56" t="s">
        <v>64</v>
      </c>
      <c r="D31" s="56"/>
      <c r="E31" s="15"/>
      <c r="F31" s="15"/>
      <c r="G31" s="15"/>
      <c r="H31" s="15"/>
      <c r="I31" s="22"/>
      <c r="J31" s="15"/>
      <c r="K31" s="15"/>
      <c r="L31" s="15"/>
      <c r="M31" s="15"/>
      <c r="N31" s="15"/>
      <c r="O31" s="15"/>
      <c r="P31" s="15"/>
      <c r="Q31" s="15">
        <v>1.2</v>
      </c>
      <c r="R31" s="15"/>
      <c r="S31" s="15">
        <v>2</v>
      </c>
      <c r="T31" s="18"/>
      <c r="U31" s="18"/>
      <c r="V31" s="34"/>
      <c r="W31" s="18"/>
      <c r="X31" s="18">
        <v>2</v>
      </c>
      <c r="Y31" s="18"/>
    </row>
    <row r="32" spans="1:25" ht="46.7" customHeight="1">
      <c r="A32" s="55"/>
      <c r="B32" s="21" t="s">
        <v>65</v>
      </c>
      <c r="C32" s="56" t="s">
        <v>66</v>
      </c>
      <c r="D32" s="56"/>
      <c r="E32" s="15"/>
      <c r="F32" s="15"/>
      <c r="G32" s="15"/>
      <c r="H32" s="15"/>
      <c r="I32" s="22">
        <v>0.6</v>
      </c>
      <c r="J32" s="15"/>
      <c r="K32" s="15">
        <v>1.4</v>
      </c>
      <c r="L32" s="15"/>
      <c r="M32" s="15"/>
      <c r="N32" s="15"/>
      <c r="O32" s="15"/>
      <c r="P32" s="15"/>
      <c r="Q32" s="15">
        <v>1.6</v>
      </c>
      <c r="R32" s="15"/>
      <c r="S32" s="15">
        <v>1.4</v>
      </c>
      <c r="T32" s="18"/>
      <c r="U32" s="18"/>
      <c r="V32" s="34"/>
      <c r="W32" s="18">
        <v>0.4</v>
      </c>
      <c r="X32" s="18"/>
      <c r="Y32" s="18"/>
    </row>
    <row r="33" spans="1:25" ht="46.7" customHeight="1">
      <c r="A33" s="55"/>
      <c r="B33" s="21" t="s">
        <v>67</v>
      </c>
      <c r="C33" s="56" t="s">
        <v>68</v>
      </c>
      <c r="D33" s="56"/>
      <c r="E33" s="15"/>
      <c r="F33" s="15"/>
      <c r="G33" s="15"/>
      <c r="H33" s="15"/>
      <c r="I33" s="22"/>
      <c r="J33" s="15"/>
      <c r="K33" s="15">
        <v>0.5</v>
      </c>
      <c r="L33" s="15"/>
      <c r="M33" s="15"/>
      <c r="N33" s="15"/>
      <c r="O33" s="15"/>
      <c r="P33" s="15"/>
      <c r="Q33" s="15"/>
      <c r="R33" s="15"/>
      <c r="S33" s="15"/>
      <c r="T33" s="18"/>
      <c r="U33" s="18"/>
      <c r="V33" s="34"/>
      <c r="W33" s="18"/>
      <c r="X33" s="18"/>
      <c r="Y33" s="18"/>
    </row>
    <row r="34" spans="1:25" ht="33.6" customHeight="1">
      <c r="A34" s="55"/>
      <c r="B34" s="21" t="s">
        <v>69</v>
      </c>
      <c r="C34" s="53" t="s">
        <v>70</v>
      </c>
      <c r="D34" s="53"/>
      <c r="E34" s="15"/>
      <c r="F34" s="15"/>
      <c r="G34" s="15"/>
      <c r="H34" s="15"/>
      <c r="I34" s="22"/>
      <c r="J34" s="15"/>
      <c r="K34" s="15">
        <v>2</v>
      </c>
      <c r="L34" s="15"/>
      <c r="M34" s="15"/>
      <c r="N34" s="15"/>
      <c r="O34" s="15"/>
      <c r="P34" s="15"/>
      <c r="Q34" s="15"/>
      <c r="R34" s="15"/>
      <c r="S34" s="15"/>
      <c r="T34" s="18"/>
      <c r="U34" s="18"/>
      <c r="V34" s="34"/>
      <c r="W34" s="18"/>
      <c r="X34" s="18">
        <v>0.5</v>
      </c>
      <c r="Y34" s="18"/>
    </row>
    <row r="35" spans="1:25" ht="46.7" customHeight="1">
      <c r="A35" s="55"/>
      <c r="B35" s="21" t="s">
        <v>71</v>
      </c>
      <c r="C35" s="56">
        <v>5</v>
      </c>
      <c r="D35" s="56"/>
      <c r="E35" s="15">
        <v>5</v>
      </c>
      <c r="F35" s="15">
        <v>5</v>
      </c>
      <c r="G35" s="15">
        <v>5</v>
      </c>
      <c r="H35" s="15"/>
      <c r="I35" s="22"/>
      <c r="J35" s="15"/>
      <c r="K35" s="15">
        <v>5</v>
      </c>
      <c r="L35" s="15">
        <v>5</v>
      </c>
      <c r="M35" s="15">
        <v>5</v>
      </c>
      <c r="N35" s="15">
        <v>5</v>
      </c>
      <c r="O35" s="15"/>
      <c r="P35" s="15"/>
      <c r="Q35" s="15">
        <v>5</v>
      </c>
      <c r="R35" s="15">
        <v>5</v>
      </c>
      <c r="S35" s="15">
        <v>5</v>
      </c>
      <c r="T35" s="18"/>
      <c r="U35" s="18"/>
      <c r="V35" s="39">
        <v>5</v>
      </c>
      <c r="W35" s="18">
        <v>5</v>
      </c>
      <c r="X35" s="18">
        <v>5</v>
      </c>
      <c r="Y35" s="18">
        <v>5</v>
      </c>
    </row>
    <row r="36" spans="1:25" ht="15.75" customHeight="1">
      <c r="B36" s="29" t="s">
        <v>46</v>
      </c>
      <c r="C36" s="53" t="s">
        <v>72</v>
      </c>
      <c r="D36" s="53"/>
      <c r="E36" s="15">
        <f t="shared" ref="E36" si="8">SUM(E24:E35)</f>
        <v>6</v>
      </c>
      <c r="F36" s="15">
        <f t="shared" ref="F36:X36" si="9">SUM(F24:F35)</f>
        <v>7</v>
      </c>
      <c r="G36" s="15">
        <v>5.5</v>
      </c>
      <c r="H36" s="15">
        <v>0</v>
      </c>
      <c r="I36" s="18">
        <f t="shared" si="9"/>
        <v>1.6</v>
      </c>
      <c r="J36" s="15">
        <f t="shared" si="9"/>
        <v>3.85</v>
      </c>
      <c r="K36" s="37">
        <f t="shared" ref="K36" si="10">SUM(K24:K35)</f>
        <v>12.4</v>
      </c>
      <c r="L36" s="15">
        <f t="shared" si="9"/>
        <v>7</v>
      </c>
      <c r="M36" s="15">
        <f t="shared" ref="M36" si="11">SUM(M24:M35)</f>
        <v>5</v>
      </c>
      <c r="N36" s="15">
        <f t="shared" si="9"/>
        <v>5</v>
      </c>
      <c r="O36" s="15">
        <f t="shared" si="9"/>
        <v>0</v>
      </c>
      <c r="P36" s="15">
        <f t="shared" si="9"/>
        <v>0</v>
      </c>
      <c r="Q36" s="37">
        <v>10.3</v>
      </c>
      <c r="R36" s="15">
        <f t="shared" ref="R36" si="12">SUM(R24:R35)</f>
        <v>5</v>
      </c>
      <c r="S36" s="15">
        <v>13.4</v>
      </c>
      <c r="T36" s="18">
        <f t="shared" si="9"/>
        <v>3.85</v>
      </c>
      <c r="U36" s="18">
        <f t="shared" ref="U36:W36" si="13">SUM(U24:U35)</f>
        <v>0</v>
      </c>
      <c r="V36" s="34">
        <f t="shared" si="13"/>
        <v>5.25</v>
      </c>
      <c r="W36" s="18">
        <f t="shared" si="13"/>
        <v>9.5</v>
      </c>
      <c r="X36" s="18">
        <f t="shared" si="9"/>
        <v>8.5</v>
      </c>
      <c r="Y36" s="18">
        <f t="shared" ref="Y36" si="14">SUM(Y24:Y35)</f>
        <v>5.5</v>
      </c>
    </row>
    <row r="37" spans="1:25" s="9" customFormat="1">
      <c r="A37" s="8"/>
      <c r="B37" s="30" t="s">
        <v>73</v>
      </c>
      <c r="C37" s="57" t="s">
        <v>74</v>
      </c>
      <c r="D37" s="57"/>
      <c r="E37" s="31">
        <f t="shared" ref="E37" si="15">E36+E22</f>
        <v>9.5</v>
      </c>
      <c r="F37" s="31">
        <v>10.5</v>
      </c>
      <c r="G37" s="31">
        <v>9</v>
      </c>
      <c r="H37" s="31">
        <v>0</v>
      </c>
      <c r="I37" s="32">
        <f t="shared" ref="I37:P37" si="16">I36+I22</f>
        <v>7.1</v>
      </c>
      <c r="J37" s="31">
        <f t="shared" si="16"/>
        <v>13.85</v>
      </c>
      <c r="K37" s="31">
        <v>16.399999999999999</v>
      </c>
      <c r="L37" s="31">
        <f t="shared" si="16"/>
        <v>7</v>
      </c>
      <c r="M37" s="31">
        <f t="shared" ref="M37" si="17">M36+M22</f>
        <v>5</v>
      </c>
      <c r="N37" s="31">
        <f t="shared" si="16"/>
        <v>5</v>
      </c>
      <c r="O37" s="31">
        <f t="shared" si="16"/>
        <v>4.5</v>
      </c>
      <c r="P37" s="31">
        <f t="shared" si="16"/>
        <v>0</v>
      </c>
      <c r="Q37" s="31">
        <v>16.3</v>
      </c>
      <c r="R37" s="31">
        <f t="shared" ref="R37" si="18">R36+R22</f>
        <v>5</v>
      </c>
      <c r="S37" s="31">
        <v>17.899999999999999</v>
      </c>
      <c r="T37" s="32">
        <v>13.85</v>
      </c>
      <c r="U37" s="32">
        <f t="shared" ref="U37" si="19">U36+U22</f>
        <v>0</v>
      </c>
      <c r="V37" s="32">
        <v>10.75</v>
      </c>
      <c r="W37" s="32">
        <v>20</v>
      </c>
      <c r="X37" s="32">
        <v>15</v>
      </c>
      <c r="Y37" s="32">
        <v>10</v>
      </c>
    </row>
    <row r="39" spans="1:25">
      <c r="A39" s="36"/>
      <c r="B39" s="35" t="s">
        <v>76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>
      <c r="A40" s="3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ht="2.25" customHeight="1">
      <c r="A41" s="3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15" hidden="1" customHeight="1">
      <c r="A42" s="3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>
      <c r="A43" s="36"/>
      <c r="B43" s="46" t="s">
        <v>81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X43" s="35"/>
      <c r="Y43" s="35"/>
    </row>
    <row r="44" spans="1:25">
      <c r="A44" s="36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X44" s="35"/>
      <c r="Y44" s="35"/>
    </row>
    <row r="45" spans="1:25">
      <c r="A45" s="35" t="s">
        <v>77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 t="s">
        <v>80</v>
      </c>
      <c r="M45" s="35"/>
      <c r="N45" s="35"/>
      <c r="O45" s="35"/>
      <c r="P45" s="35"/>
      <c r="Q45" s="35"/>
      <c r="R45" s="35"/>
    </row>
    <row r="46" spans="1: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8" spans="1:25">
      <c r="J48" s="7"/>
      <c r="K48" s="45" t="s">
        <v>82</v>
      </c>
      <c r="L48" s="45"/>
      <c r="M48" s="45"/>
      <c r="N48" s="45"/>
      <c r="O48" s="45"/>
      <c r="P48" s="45"/>
      <c r="Q48" s="45"/>
      <c r="R48" s="45"/>
      <c r="S48" s="45"/>
    </row>
    <row r="49" spans="9:24" ht="15" customHeight="1">
      <c r="J49" s="7"/>
      <c r="K49" s="45" t="s">
        <v>84</v>
      </c>
      <c r="L49" s="45"/>
      <c r="M49" s="45"/>
      <c r="N49" s="45"/>
      <c r="O49" s="45"/>
      <c r="P49" s="45"/>
      <c r="Q49" s="45"/>
      <c r="R49" s="45"/>
      <c r="S49" s="45"/>
      <c r="T49" s="44"/>
      <c r="X49" s="7"/>
    </row>
    <row r="50" spans="9:24">
      <c r="I50" s="40"/>
      <c r="J50" s="41"/>
      <c r="K50" s="42" t="s">
        <v>85</v>
      </c>
      <c r="L50" s="42"/>
      <c r="M50" s="42"/>
      <c r="N50" s="42"/>
      <c r="O50" s="42"/>
      <c r="P50" s="42"/>
      <c r="Q50" s="42"/>
      <c r="R50" s="42"/>
      <c r="S50" s="42"/>
      <c r="T50" s="44"/>
      <c r="X50" s="7"/>
    </row>
    <row r="51" spans="9:24">
      <c r="K51" s="44"/>
      <c r="L51" s="42"/>
      <c r="M51" s="42"/>
      <c r="N51" s="42"/>
      <c r="O51" s="42"/>
      <c r="P51" s="42"/>
      <c r="Q51" s="42"/>
      <c r="R51" s="42"/>
      <c r="S51" s="42"/>
      <c r="T51" s="44"/>
      <c r="X51" s="7"/>
    </row>
    <row r="52" spans="9:24">
      <c r="K52" s="44"/>
      <c r="L52" s="42"/>
      <c r="M52" s="42"/>
      <c r="N52" s="42"/>
      <c r="O52" s="42"/>
      <c r="P52" s="42"/>
      <c r="Q52" s="42"/>
      <c r="R52" s="42"/>
      <c r="S52" s="42"/>
      <c r="T52" s="44"/>
      <c r="X52" s="7"/>
    </row>
    <row r="53" spans="9:24">
      <c r="K53" s="43"/>
      <c r="L53" s="42"/>
      <c r="M53" s="42"/>
      <c r="N53" s="42"/>
      <c r="O53" s="42"/>
      <c r="P53" s="42"/>
      <c r="Q53" s="42"/>
      <c r="R53" s="42"/>
      <c r="S53" s="42"/>
    </row>
    <row r="54" spans="9:24">
      <c r="K54" s="43"/>
      <c r="L54" s="43"/>
      <c r="M54" s="45" t="s">
        <v>83</v>
      </c>
      <c r="N54" s="45"/>
      <c r="O54" s="45"/>
      <c r="P54" s="45"/>
      <c r="Q54" s="45"/>
      <c r="R54" s="43"/>
      <c r="S54" s="43"/>
    </row>
    <row r="55" spans="9:24">
      <c r="J55" s="7"/>
      <c r="K55" s="43"/>
      <c r="L55" s="43"/>
      <c r="M55" s="43"/>
      <c r="N55" s="43"/>
      <c r="O55" s="43"/>
      <c r="P55" s="43"/>
      <c r="Q55" s="43"/>
      <c r="R55" s="43"/>
      <c r="S55" s="43"/>
    </row>
    <row r="56" spans="9:24">
      <c r="K56" s="43"/>
      <c r="L56" s="43"/>
      <c r="M56" s="43"/>
      <c r="N56" s="43"/>
      <c r="O56" s="43"/>
      <c r="P56" s="43"/>
      <c r="Q56" s="43"/>
      <c r="R56" s="43"/>
      <c r="S56" s="43"/>
    </row>
    <row r="57" spans="9:24">
      <c r="K57" s="43"/>
      <c r="L57" s="43"/>
      <c r="M57" s="43"/>
      <c r="N57" s="43"/>
      <c r="O57" s="43"/>
      <c r="P57" s="43"/>
      <c r="Q57" s="43"/>
      <c r="R57" s="43"/>
      <c r="S57" s="43"/>
    </row>
    <row r="58" spans="9:24">
      <c r="K58" s="43"/>
      <c r="L58" s="43"/>
      <c r="M58" s="43"/>
      <c r="N58" s="43"/>
      <c r="O58" s="43"/>
      <c r="P58" s="43"/>
      <c r="Q58" s="43"/>
      <c r="R58" s="43"/>
      <c r="S58" s="43"/>
    </row>
    <row r="59" spans="9:24">
      <c r="K59" s="43"/>
      <c r="L59" s="43"/>
      <c r="M59" s="43"/>
      <c r="N59" s="43"/>
      <c r="O59" s="43"/>
      <c r="P59" s="43"/>
      <c r="Q59" s="43"/>
      <c r="R59" s="43"/>
      <c r="S59" s="43"/>
    </row>
  </sheetData>
  <mergeCells count="43">
    <mergeCell ref="A24:A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5:A7"/>
    <mergeCell ref="B5:D5"/>
    <mergeCell ref="B6:D6"/>
    <mergeCell ref="B7:D7"/>
    <mergeCell ref="A9:A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K49:S49"/>
    <mergeCell ref="K48:S48"/>
    <mergeCell ref="M54:Q54"/>
    <mergeCell ref="B43:V43"/>
    <mergeCell ref="B1:Y2"/>
    <mergeCell ref="B3:D4"/>
    <mergeCell ref="E3:H3"/>
    <mergeCell ref="J3:S3"/>
    <mergeCell ref="T3:Y3"/>
    <mergeCell ref="C36:D36"/>
    <mergeCell ref="C37:D37"/>
    <mergeCell ref="C20:D20"/>
    <mergeCell ref="C21:D21"/>
    <mergeCell ref="C22:D22"/>
  </mergeCells>
  <pageMargins left="0.47244094488188981" right="0.25" top="0.43307086614173229" bottom="0.43307086614173229" header="0.51181102362204722" footer="0.51181102362204722"/>
  <pageSetup paperSize="9" scale="56" firstPageNumber="0" orientation="portrait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49" zoomScaleNormal="49" workbookViewId="0">
      <pane ySplit="1"/>
      <selection pane="bottomLeft"/>
    </sheetView>
  </sheetViews>
  <sheetFormatPr defaultRowHeight="1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49" zoomScaleNormal="49" workbookViewId="0">
      <pane ySplit="1"/>
      <selection pane="bottomLeft"/>
    </sheetView>
  </sheetViews>
  <sheetFormatPr defaultRowHeight="1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Efi</cp:lastModifiedBy>
  <cp:revision>0</cp:revision>
  <cp:lastPrinted>2012-10-04T07:14:26Z</cp:lastPrinted>
  <dcterms:created xsi:type="dcterms:W3CDTF">2012-10-03T11:09:34Z</dcterms:created>
  <dcterms:modified xsi:type="dcterms:W3CDTF">2012-10-04T08:29:26Z</dcterms:modified>
</cp:coreProperties>
</file>